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64" activeTab="0"/>
  </bookViews>
  <sheets>
    <sheet name="キッズ1・26グループ表" sheetId="1" r:id="rId1"/>
    <sheet name="午前A・Bグループ" sheetId="2" r:id="rId2"/>
  </sheets>
  <definedNames>
    <definedName name="_xlnm.Print_Area" localSheetId="0">'キッズ1・26グループ表'!$A$1:$D$34</definedName>
    <definedName name="_xlnm.Print_Area" localSheetId="1">'午前A・Bグループ'!$A$1:$N$19</definedName>
  </definedNames>
  <calcPr fullCalcOnLoad="1"/>
</workbook>
</file>

<file path=xl/sharedStrings.xml><?xml version="1.0" encoding="utf-8"?>
<sst xmlns="http://schemas.openxmlformats.org/spreadsheetml/2006/main" count="108" uniqueCount="66">
  <si>
    <t>　</t>
  </si>
  <si>
    <t>チ　ー　ム　名</t>
  </si>
  <si>
    <t>A1</t>
  </si>
  <si>
    <t>A2</t>
  </si>
  <si>
    <t>A3</t>
  </si>
  <si>
    <t>A4</t>
  </si>
  <si>
    <t>B1</t>
  </si>
  <si>
    <t>B2</t>
  </si>
  <si>
    <t>B3</t>
  </si>
  <si>
    <t>B4</t>
  </si>
  <si>
    <t>C1</t>
  </si>
  <si>
    <t>C2</t>
  </si>
  <si>
    <t>C3</t>
  </si>
  <si>
    <t>C4</t>
  </si>
  <si>
    <t>D1</t>
  </si>
  <si>
    <t>D2</t>
  </si>
  <si>
    <t>D3</t>
  </si>
  <si>
    <t>D4</t>
  </si>
  <si>
    <t>A1</t>
  </si>
  <si>
    <t>B1</t>
  </si>
  <si>
    <t>C1</t>
  </si>
  <si>
    <t>D1</t>
  </si>
  <si>
    <t>A2</t>
  </si>
  <si>
    <t>B2</t>
  </si>
  <si>
    <t>C2</t>
  </si>
  <si>
    <t>D2</t>
  </si>
  <si>
    <t>A3</t>
  </si>
  <si>
    <t>B3</t>
  </si>
  <si>
    <t>C3</t>
  </si>
  <si>
    <t>D3</t>
  </si>
  <si>
    <t>A4</t>
  </si>
  <si>
    <t>B4</t>
  </si>
  <si>
    <t>C4</t>
  </si>
  <si>
    <t>D4</t>
  </si>
  <si>
    <t>試合</t>
  </si>
  <si>
    <t>時間</t>
  </si>
  <si>
    <t>Ａコート</t>
  </si>
  <si>
    <t>Bコート</t>
  </si>
  <si>
    <t>Cコート</t>
  </si>
  <si>
    <t>Dコート</t>
  </si>
  <si>
    <t>Aグループ</t>
  </si>
  <si>
    <t>Bグループ</t>
  </si>
  <si>
    <t>Cグループ</t>
  </si>
  <si>
    <t>Dグループ</t>
  </si>
  <si>
    <t>VS</t>
  </si>
  <si>
    <t>グループ表　A～Ｄグループ</t>
  </si>
  <si>
    <t>グループA</t>
  </si>
  <si>
    <t>グループB</t>
  </si>
  <si>
    <t>グループC</t>
  </si>
  <si>
    <t>グループD</t>
  </si>
  <si>
    <t>グループ</t>
  </si>
  <si>
    <t>　　　　　　　　　　　午　　　前　　　　　　　　　　　　　　　　　　　　　　　　</t>
  </si>
  <si>
    <t>午　　　後</t>
  </si>
  <si>
    <t>Bグループ</t>
  </si>
  <si>
    <t>U-8</t>
  </si>
  <si>
    <t>◇　　対戦表　A～Ｄグループ</t>
  </si>
  <si>
    <t>JFAキッズ(U-10)サッカーフェスティバル　グループ表（A・B）午前</t>
  </si>
  <si>
    <t>JFAキッズ(U-10)サッカーフェスティバルin保土ヶ谷(2019/1/26)</t>
  </si>
  <si>
    <t>青葉かもめガールズ</t>
  </si>
  <si>
    <t>FC HERO`S</t>
  </si>
  <si>
    <t>FC 緑</t>
  </si>
  <si>
    <t>FC CLIO</t>
  </si>
  <si>
    <t>横浜GSFC</t>
  </si>
  <si>
    <t>西谷FC</t>
  </si>
  <si>
    <t>やよいＳＣフトゥーロス</t>
  </si>
  <si>
    <t>NPO HIP.SC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</si>
</sst>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1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b/>
      <sz val="9"/>
      <name val="ＭＳ Ｐゴシック"/>
      <family val="3"/>
    </font>
    <font>
      <sz val="12"/>
      <name val="HG丸ｺﾞｼｯｸM-PRO"/>
      <family val="3"/>
    </font>
    <font>
      <b/>
      <sz val="14"/>
      <name val="ＭＳ Ｐゴシック"/>
      <family val="3"/>
    </font>
    <font>
      <b/>
      <sz val="16"/>
      <color indexed="9"/>
      <name val="ＭＳ Ｐゴシック"/>
      <family val="3"/>
    </font>
    <font>
      <b/>
      <sz val="16"/>
      <name val="ＭＳ Ｐゴシック"/>
      <family val="3"/>
    </font>
    <font>
      <b/>
      <sz val="22"/>
      <color indexed="9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ashed"/>
      <right style="dashed"/>
      <top style="medium"/>
      <bottom style="medium"/>
    </border>
    <border>
      <left style="dashed"/>
      <right style="dash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0" fillId="0" borderId="0">
      <alignment/>
      <protection/>
    </xf>
    <xf numFmtId="0" fontId="50" fillId="31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32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5" fillId="32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14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32" borderId="0" xfId="0" applyFont="1" applyFill="1" applyBorder="1" applyAlignment="1">
      <alignment vertical="center"/>
    </xf>
    <xf numFmtId="0" fontId="1" fillId="32" borderId="0" xfId="0" applyFont="1" applyFill="1" applyBorder="1" applyAlignment="1">
      <alignment vertical="center" wrapText="1"/>
    </xf>
    <xf numFmtId="0" fontId="1" fillId="32" borderId="0" xfId="0" applyFont="1" applyFill="1" applyAlignment="1">
      <alignment vertical="center"/>
    </xf>
    <xf numFmtId="0" fontId="9" fillId="0" borderId="16" xfId="0" applyFont="1" applyBorder="1" applyAlignment="1">
      <alignment horizontal="center" vertical="center"/>
    </xf>
    <xf numFmtId="20" fontId="10" fillId="32" borderId="17" xfId="0" applyNumberFormat="1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20" fontId="10" fillId="32" borderId="19" xfId="0" applyNumberFormat="1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20" fontId="10" fillId="32" borderId="21" xfId="0" applyNumberFormat="1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7" fillId="32" borderId="22" xfId="0" applyFont="1" applyFill="1" applyBorder="1" applyAlignment="1">
      <alignment horizontal="center" vertical="center" wrapText="1"/>
    </xf>
    <xf numFmtId="0" fontId="7" fillId="32" borderId="21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3" fillId="32" borderId="24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32" borderId="25" xfId="0" applyFont="1" applyFill="1" applyBorder="1" applyAlignment="1">
      <alignment horizontal="center" vertical="center"/>
    </xf>
    <xf numFmtId="0" fontId="3" fillId="32" borderId="26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Alignment="1">
      <alignment vertical="center"/>
    </xf>
    <xf numFmtId="0" fontId="3" fillId="32" borderId="16" xfId="0" applyFont="1" applyFill="1" applyBorder="1" applyAlignment="1">
      <alignment vertical="center"/>
    </xf>
    <xf numFmtId="0" fontId="3" fillId="32" borderId="27" xfId="0" applyFont="1" applyFill="1" applyBorder="1" applyAlignment="1">
      <alignment vertical="center"/>
    </xf>
    <xf numFmtId="0" fontId="7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textRotation="255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7" fillId="32" borderId="29" xfId="0" applyFont="1" applyFill="1" applyBorder="1" applyAlignment="1">
      <alignment horizontal="center" vertical="center"/>
    </xf>
    <xf numFmtId="0" fontId="7" fillId="32" borderId="30" xfId="0" applyFont="1" applyFill="1" applyBorder="1" applyAlignment="1">
      <alignment horizontal="center" vertical="center"/>
    </xf>
    <xf numFmtId="0" fontId="7" fillId="32" borderId="31" xfId="0" applyFont="1" applyFill="1" applyBorder="1" applyAlignment="1">
      <alignment horizontal="center" vertical="center" wrapText="1"/>
    </xf>
    <xf numFmtId="0" fontId="16" fillId="0" borderId="32" xfId="0" applyFont="1" applyBorder="1" applyAlignment="1">
      <alignment vertical="center"/>
    </xf>
    <xf numFmtId="0" fontId="16" fillId="0" borderId="32" xfId="60" applyFont="1" applyBorder="1" applyAlignment="1">
      <alignment vertical="center" shrinkToFit="1"/>
      <protection/>
    </xf>
    <xf numFmtId="0" fontId="16" fillId="0" borderId="32" xfId="60" applyFont="1" applyFill="1" applyBorder="1" applyAlignment="1">
      <alignment vertical="center" shrinkToFit="1"/>
      <protection/>
    </xf>
    <xf numFmtId="0" fontId="16" fillId="0" borderId="33" xfId="0" applyFont="1" applyBorder="1" applyAlignment="1">
      <alignment vertical="center"/>
    </xf>
    <xf numFmtId="0" fontId="16" fillId="0" borderId="32" xfId="0" applyFont="1" applyBorder="1" applyAlignment="1">
      <alignment horizontal="left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textRotation="255" wrapText="1"/>
    </xf>
    <xf numFmtId="0" fontId="6" fillId="0" borderId="35" xfId="0" applyFont="1" applyBorder="1" applyAlignment="1">
      <alignment horizontal="center" vertical="center" textRotation="255" wrapText="1"/>
    </xf>
    <xf numFmtId="0" fontId="6" fillId="0" borderId="36" xfId="0" applyFont="1" applyBorder="1" applyAlignment="1">
      <alignment horizontal="center" vertical="center" textRotation="255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24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32" borderId="37" xfId="0" applyFont="1" applyFill="1" applyBorder="1" applyAlignment="1">
      <alignment horizontal="center" vertical="center" wrapText="1"/>
    </xf>
    <xf numFmtId="0" fontId="7" fillId="32" borderId="38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/>
    </xf>
    <xf numFmtId="0" fontId="3" fillId="32" borderId="25" xfId="0" applyFont="1" applyFill="1" applyBorder="1" applyAlignment="1">
      <alignment horizontal="center" vertical="center"/>
    </xf>
    <xf numFmtId="0" fontId="3" fillId="32" borderId="26" xfId="0" applyFont="1" applyFill="1" applyBorder="1" applyAlignment="1">
      <alignment horizontal="center" vertical="center"/>
    </xf>
    <xf numFmtId="0" fontId="7" fillId="32" borderId="32" xfId="0" applyFont="1" applyFill="1" applyBorder="1" applyAlignment="1">
      <alignment horizontal="center" vertical="center" wrapText="1"/>
    </xf>
    <xf numFmtId="0" fontId="7" fillId="32" borderId="39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/>
    </xf>
    <xf numFmtId="0" fontId="15" fillId="33" borderId="24" xfId="0" applyFont="1" applyFill="1" applyBorder="1" applyAlignment="1">
      <alignment horizontal="center" vertical="center"/>
    </xf>
    <xf numFmtId="0" fontId="15" fillId="33" borderId="2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24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left" vertical="center"/>
    </xf>
    <xf numFmtId="0" fontId="7" fillId="32" borderId="40" xfId="0" applyFont="1" applyFill="1" applyBorder="1" applyAlignment="1">
      <alignment horizontal="center" vertical="center" wrapText="1"/>
    </xf>
    <xf numFmtId="0" fontId="7" fillId="32" borderId="41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view="pageBreakPreview" zoomScaleSheetLayoutView="100" zoomScalePageLayoutView="0" workbookViewId="0" topLeftCell="A1">
      <selection activeCell="D13" sqref="D13"/>
    </sheetView>
  </sheetViews>
  <sheetFormatPr defaultColWidth="9.00390625" defaultRowHeight="25.5" customHeight="1"/>
  <cols>
    <col min="1" max="1" width="6.375" style="42" customWidth="1"/>
    <col min="2" max="2" width="12.25390625" style="42" customWidth="1"/>
    <col min="3" max="3" width="5.50390625" style="1" customWidth="1"/>
    <col min="4" max="4" width="58.50390625" style="2" customWidth="1"/>
    <col min="5" max="5" width="2.75390625" style="1" customWidth="1"/>
    <col min="6" max="10" width="5.25390625" style="1" customWidth="1"/>
    <col min="11" max="16384" width="9.00390625" style="1" customWidth="1"/>
  </cols>
  <sheetData>
    <row r="1" spans="1:5" s="4" customFormat="1" ht="49.5" customHeight="1" thickBot="1">
      <c r="A1" s="67" t="s">
        <v>57</v>
      </c>
      <c r="B1" s="68"/>
      <c r="C1" s="68"/>
      <c r="D1" s="69"/>
      <c r="E1" s="5"/>
    </row>
    <row r="2" spans="1:6" s="5" customFormat="1" ht="24.75" customHeight="1" thickBot="1">
      <c r="A2" s="70" t="s">
        <v>50</v>
      </c>
      <c r="B2" s="71"/>
      <c r="C2" s="41"/>
      <c r="D2" s="40" t="s">
        <v>1</v>
      </c>
      <c r="E2" s="3"/>
      <c r="F2" s="3"/>
    </row>
    <row r="3" spans="1:10" s="5" customFormat="1" ht="24.75" customHeight="1">
      <c r="A3" s="64" t="s">
        <v>51</v>
      </c>
      <c r="B3" s="61" t="s">
        <v>40</v>
      </c>
      <c r="C3" s="6" t="s">
        <v>2</v>
      </c>
      <c r="D3" s="56" t="s">
        <v>58</v>
      </c>
      <c r="E3" s="7"/>
      <c r="H3" s="31"/>
      <c r="I3" s="31"/>
      <c r="J3" s="32"/>
    </row>
    <row r="4" spans="1:10" s="5" customFormat="1" ht="24.75" customHeight="1">
      <c r="A4" s="65"/>
      <c r="B4" s="62"/>
      <c r="C4" s="8" t="s">
        <v>3</v>
      </c>
      <c r="D4" s="56" t="s">
        <v>59</v>
      </c>
      <c r="H4" s="33"/>
      <c r="I4" s="31"/>
      <c r="J4" s="31"/>
    </row>
    <row r="5" spans="1:4" s="5" customFormat="1" ht="24.75" customHeight="1">
      <c r="A5" s="65"/>
      <c r="B5" s="62"/>
      <c r="C5" s="8" t="s">
        <v>4</v>
      </c>
      <c r="D5" s="56" t="s">
        <v>64</v>
      </c>
    </row>
    <row r="6" spans="1:10" s="5" customFormat="1" ht="24.75" customHeight="1" thickBot="1">
      <c r="A6" s="65"/>
      <c r="B6" s="63"/>
      <c r="C6" s="10" t="s">
        <v>5</v>
      </c>
      <c r="D6" s="56" t="s">
        <v>60</v>
      </c>
      <c r="H6" s="31"/>
      <c r="I6" s="31"/>
      <c r="J6" s="32"/>
    </row>
    <row r="7" spans="1:10" s="5" customFormat="1" ht="24.75" customHeight="1">
      <c r="A7" s="65"/>
      <c r="B7" s="61" t="s">
        <v>41</v>
      </c>
      <c r="C7" s="6" t="s">
        <v>6</v>
      </c>
      <c r="D7" s="57" t="s">
        <v>61</v>
      </c>
      <c r="H7" s="31"/>
      <c r="I7" s="31"/>
      <c r="J7" s="32"/>
    </row>
    <row r="8" spans="1:10" s="5" customFormat="1" ht="24.75" customHeight="1">
      <c r="A8" s="65"/>
      <c r="B8" s="62"/>
      <c r="C8" s="8" t="s">
        <v>7</v>
      </c>
      <c r="D8" s="56" t="s">
        <v>62</v>
      </c>
      <c r="H8" s="31"/>
      <c r="I8" s="31"/>
      <c r="J8" s="32"/>
    </row>
    <row r="9" spans="1:10" s="5" customFormat="1" ht="24.75" customHeight="1">
      <c r="A9" s="65"/>
      <c r="B9" s="62"/>
      <c r="C9" s="8" t="s">
        <v>8</v>
      </c>
      <c r="D9" s="56" t="s">
        <v>63</v>
      </c>
      <c r="H9" s="31"/>
      <c r="I9" s="31"/>
      <c r="J9" s="32"/>
    </row>
    <row r="10" spans="1:10" s="5" customFormat="1" ht="24.75" customHeight="1" thickBot="1">
      <c r="A10" s="65"/>
      <c r="B10" s="63"/>
      <c r="C10" s="10" t="s">
        <v>9</v>
      </c>
      <c r="D10" s="60" t="s">
        <v>65</v>
      </c>
      <c r="E10" s="5">
        <v>9</v>
      </c>
      <c r="H10" s="31"/>
      <c r="I10" s="31"/>
      <c r="J10" s="32"/>
    </row>
    <row r="11" spans="1:10" s="5" customFormat="1" ht="24.75" customHeight="1">
      <c r="A11" s="65"/>
      <c r="B11" s="61" t="s">
        <v>42</v>
      </c>
      <c r="C11" s="6" t="s">
        <v>10</v>
      </c>
      <c r="D11" s="56"/>
      <c r="H11" s="31"/>
      <c r="I11" s="31"/>
      <c r="J11" s="32"/>
    </row>
    <row r="12" spans="1:10" s="5" customFormat="1" ht="24.75" customHeight="1">
      <c r="A12" s="65"/>
      <c r="B12" s="62"/>
      <c r="C12" s="8" t="s">
        <v>11</v>
      </c>
      <c r="D12" s="56"/>
      <c r="H12" s="32"/>
      <c r="I12" s="31"/>
      <c r="J12" s="31"/>
    </row>
    <row r="13" spans="1:10" s="5" customFormat="1" ht="24.75" customHeight="1">
      <c r="A13" s="65"/>
      <c r="B13" s="62"/>
      <c r="C13" s="8" t="s">
        <v>12</v>
      </c>
      <c r="D13" s="56"/>
      <c r="H13" s="31"/>
      <c r="I13" s="31"/>
      <c r="J13" s="32"/>
    </row>
    <row r="14" spans="1:10" s="5" customFormat="1" ht="24.75" customHeight="1" thickBot="1">
      <c r="A14" s="65"/>
      <c r="B14" s="63"/>
      <c r="C14" s="10" t="s">
        <v>13</v>
      </c>
      <c r="D14" s="56"/>
      <c r="H14" s="31"/>
      <c r="I14" s="31"/>
      <c r="J14" s="32"/>
    </row>
    <row r="15" spans="1:10" s="5" customFormat="1" ht="24.75" customHeight="1">
      <c r="A15" s="65"/>
      <c r="B15" s="61" t="s">
        <v>43</v>
      </c>
      <c r="C15" s="6" t="s">
        <v>14</v>
      </c>
      <c r="D15" s="56"/>
      <c r="H15" s="31"/>
      <c r="I15" s="31"/>
      <c r="J15" s="32"/>
    </row>
    <row r="16" spans="1:10" s="5" customFormat="1" ht="24.75" customHeight="1">
      <c r="A16" s="65"/>
      <c r="B16" s="62"/>
      <c r="C16" s="8" t="s">
        <v>15</v>
      </c>
      <c r="D16" s="57"/>
      <c r="H16" s="31"/>
      <c r="I16" s="31"/>
      <c r="J16" s="32"/>
    </row>
    <row r="17" spans="1:10" s="5" customFormat="1" ht="24.75" customHeight="1">
      <c r="A17" s="65"/>
      <c r="B17" s="62"/>
      <c r="C17" s="8" t="s">
        <v>16</v>
      </c>
      <c r="D17" s="56"/>
      <c r="H17" s="31"/>
      <c r="I17" s="31"/>
      <c r="J17" s="32"/>
    </row>
    <row r="18" spans="1:10" s="5" customFormat="1" ht="24.75" customHeight="1" thickBot="1">
      <c r="A18" s="66"/>
      <c r="B18" s="63"/>
      <c r="C18" s="10" t="s">
        <v>17</v>
      </c>
      <c r="D18" s="56"/>
      <c r="H18" s="31"/>
      <c r="I18" s="31"/>
      <c r="J18" s="32"/>
    </row>
    <row r="19" spans="1:10" s="5" customFormat="1" ht="24.75" customHeight="1">
      <c r="A19" s="65" t="s">
        <v>52</v>
      </c>
      <c r="B19" s="61" t="s">
        <v>40</v>
      </c>
      <c r="C19" s="6" t="s">
        <v>2</v>
      </c>
      <c r="D19" s="56"/>
      <c r="H19" s="31"/>
      <c r="I19" s="31"/>
      <c r="J19" s="32"/>
    </row>
    <row r="20" spans="1:10" s="5" customFormat="1" ht="24.75" customHeight="1">
      <c r="A20" s="65"/>
      <c r="B20" s="62"/>
      <c r="C20" s="8" t="s">
        <v>3</v>
      </c>
      <c r="D20" s="56"/>
      <c r="H20" s="31"/>
      <c r="I20" s="31"/>
      <c r="J20" s="32"/>
    </row>
    <row r="21" spans="1:10" s="5" customFormat="1" ht="24.75" customHeight="1">
      <c r="A21" s="65"/>
      <c r="B21" s="62"/>
      <c r="C21" s="8" t="s">
        <v>4</v>
      </c>
      <c r="D21" s="56"/>
      <c r="H21" s="31"/>
      <c r="I21" s="31"/>
      <c r="J21" s="32"/>
    </row>
    <row r="22" spans="1:10" s="5" customFormat="1" ht="24.75" customHeight="1" thickBot="1">
      <c r="A22" s="65"/>
      <c r="B22" s="63"/>
      <c r="C22" s="10" t="s">
        <v>5</v>
      </c>
      <c r="D22" s="56"/>
      <c r="H22" s="31"/>
      <c r="I22" s="31"/>
      <c r="J22" s="32"/>
    </row>
    <row r="23" spans="1:10" s="5" customFormat="1" ht="24.75" customHeight="1">
      <c r="A23" s="65"/>
      <c r="B23" s="61" t="s">
        <v>53</v>
      </c>
      <c r="C23" s="6" t="s">
        <v>6</v>
      </c>
      <c r="D23" s="56"/>
      <c r="H23" s="31"/>
      <c r="I23" s="31"/>
      <c r="J23" s="32"/>
    </row>
    <row r="24" spans="1:10" s="5" customFormat="1" ht="24.75" customHeight="1">
      <c r="A24" s="65"/>
      <c r="B24" s="62"/>
      <c r="C24" s="8" t="s">
        <v>7</v>
      </c>
      <c r="D24" s="56"/>
      <c r="H24" s="31"/>
      <c r="I24" s="31"/>
      <c r="J24" s="32"/>
    </row>
    <row r="25" spans="1:10" s="5" customFormat="1" ht="24.75" customHeight="1">
      <c r="A25" s="65"/>
      <c r="B25" s="62"/>
      <c r="C25" s="8" t="s">
        <v>8</v>
      </c>
      <c r="D25" s="56"/>
      <c r="H25" s="31"/>
      <c r="I25" s="31"/>
      <c r="J25" s="32"/>
    </row>
    <row r="26" spans="1:10" s="5" customFormat="1" ht="24.75" customHeight="1" thickBot="1">
      <c r="A26" s="65"/>
      <c r="B26" s="63"/>
      <c r="C26" s="10" t="s">
        <v>9</v>
      </c>
      <c r="D26" s="56"/>
      <c r="H26" s="31"/>
      <c r="I26" s="31"/>
      <c r="J26" s="32"/>
    </row>
    <row r="27" spans="1:10" s="5" customFormat="1" ht="24.75" customHeight="1">
      <c r="A27" s="65"/>
      <c r="B27" s="61" t="s">
        <v>42</v>
      </c>
      <c r="C27" s="6" t="s">
        <v>10</v>
      </c>
      <c r="D27" s="58"/>
      <c r="J27" s="32"/>
    </row>
    <row r="28" spans="1:10" s="5" customFormat="1" ht="24.75" customHeight="1">
      <c r="A28" s="65"/>
      <c r="B28" s="62"/>
      <c r="C28" s="8" t="s">
        <v>11</v>
      </c>
      <c r="D28" s="56"/>
      <c r="J28" s="32"/>
    </row>
    <row r="29" spans="1:10" ht="24.75" customHeight="1">
      <c r="A29" s="65"/>
      <c r="B29" s="62"/>
      <c r="C29" s="8" t="s">
        <v>12</v>
      </c>
      <c r="D29" s="57"/>
      <c r="E29" s="9"/>
      <c r="F29" s="9"/>
      <c r="G29" s="9"/>
      <c r="H29" s="9"/>
      <c r="I29" s="9"/>
      <c r="J29" s="9"/>
    </row>
    <row r="30" spans="1:10" ht="24.75" customHeight="1" thickBot="1">
      <c r="A30" s="65"/>
      <c r="B30" s="63"/>
      <c r="C30" s="10" t="s">
        <v>13</v>
      </c>
      <c r="D30" s="56"/>
      <c r="E30" s="9"/>
      <c r="F30" s="9"/>
      <c r="G30" s="9"/>
      <c r="H30" s="9"/>
      <c r="I30" s="9"/>
      <c r="J30" s="9"/>
    </row>
    <row r="31" spans="1:10" ht="24.75" customHeight="1">
      <c r="A31" s="65"/>
      <c r="B31" s="72" t="s">
        <v>43</v>
      </c>
      <c r="C31" s="6" t="s">
        <v>14</v>
      </c>
      <c r="D31" s="59"/>
      <c r="E31" s="9"/>
      <c r="F31" s="9"/>
      <c r="G31" s="9"/>
      <c r="H31" s="9"/>
      <c r="I31" s="9"/>
      <c r="J31" s="9"/>
    </row>
    <row r="32" spans="1:7" ht="24.75" customHeight="1">
      <c r="A32" s="65"/>
      <c r="B32" s="73"/>
      <c r="C32" s="8" t="s">
        <v>15</v>
      </c>
      <c r="D32" s="56"/>
      <c r="E32" s="9"/>
      <c r="G32" s="38"/>
    </row>
    <row r="33" spans="1:5" ht="24.75" customHeight="1">
      <c r="A33" s="65"/>
      <c r="B33" s="73"/>
      <c r="C33" s="8" t="s">
        <v>16</v>
      </c>
      <c r="D33" s="56"/>
      <c r="E33" s="9"/>
    </row>
    <row r="34" spans="1:5" ht="24.75" customHeight="1" thickBot="1">
      <c r="A34" s="66"/>
      <c r="B34" s="74"/>
      <c r="C34" s="10" t="s">
        <v>17</v>
      </c>
      <c r="D34" s="56"/>
      <c r="E34" s="9"/>
    </row>
    <row r="35" spans="1:4" s="5" customFormat="1" ht="25.5" customHeight="1">
      <c r="A35" s="32"/>
      <c r="B35" s="32"/>
      <c r="C35" s="1"/>
      <c r="D35" s="2"/>
    </row>
    <row r="36" spans="1:4" s="5" customFormat="1" ht="25.5" customHeight="1">
      <c r="A36" s="32"/>
      <c r="B36" s="32"/>
      <c r="C36" s="1"/>
      <c r="D36" s="2"/>
    </row>
    <row r="37" spans="1:3" s="5" customFormat="1" ht="25.5" customHeight="1">
      <c r="A37" s="32"/>
      <c r="B37" s="32"/>
      <c r="C37" s="1"/>
    </row>
    <row r="39" ht="25.5" customHeight="1">
      <c r="D39" s="1"/>
    </row>
    <row r="40" ht="25.5" customHeight="1">
      <c r="D40" s="1"/>
    </row>
    <row r="41" ht="25.5" customHeight="1">
      <c r="D41" s="1"/>
    </row>
    <row r="42" ht="25.5" customHeight="1">
      <c r="D42" s="1"/>
    </row>
    <row r="43" ht="25.5" customHeight="1">
      <c r="D43" s="1"/>
    </row>
    <row r="44" ht="25.5" customHeight="1">
      <c r="D44" s="1"/>
    </row>
    <row r="45" ht="25.5" customHeight="1">
      <c r="D45" s="1"/>
    </row>
    <row r="46" ht="25.5" customHeight="1">
      <c r="D46" s="1"/>
    </row>
    <row r="47" ht="25.5" customHeight="1">
      <c r="D47" s="1"/>
    </row>
    <row r="48" ht="25.5" customHeight="1">
      <c r="D48" s="1"/>
    </row>
    <row r="49" ht="25.5" customHeight="1">
      <c r="D49" s="1"/>
    </row>
  </sheetData>
  <sheetProtection/>
  <mergeCells count="12">
    <mergeCell ref="A1:D1"/>
    <mergeCell ref="A2:B2"/>
    <mergeCell ref="B31:B34"/>
    <mergeCell ref="B19:B22"/>
    <mergeCell ref="B23:B26"/>
    <mergeCell ref="B27:B30"/>
    <mergeCell ref="B3:B6"/>
    <mergeCell ref="B7:B10"/>
    <mergeCell ref="B11:B14"/>
    <mergeCell ref="A3:A18"/>
    <mergeCell ref="A19:A34"/>
    <mergeCell ref="B15:B18"/>
  </mergeCells>
  <printOptions/>
  <pageMargins left="0.9448818897637796" right="0.8661417322834646" top="0.2755905511811024" bottom="0.35433070866141736" header="0.196850393700787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view="pageBreakPreview" zoomScale="75" zoomScaleSheetLayoutView="75" zoomScalePageLayoutView="0" workbookViewId="0" topLeftCell="A1">
      <selection activeCell="E17" sqref="E17"/>
    </sheetView>
  </sheetViews>
  <sheetFormatPr defaultColWidth="3.00390625" defaultRowHeight="13.5"/>
  <cols>
    <col min="1" max="1" width="3.00390625" style="11" customWidth="1"/>
    <col min="2" max="2" width="5.625" style="11" customWidth="1"/>
    <col min="3" max="3" width="25.00390625" style="11" customWidth="1"/>
    <col min="4" max="4" width="6.625" style="11" customWidth="1"/>
    <col min="5" max="6" width="25.00390625" style="11" customWidth="1"/>
    <col min="7" max="7" width="6.625" style="11" customWidth="1"/>
    <col min="8" max="9" width="25.00390625" style="11" customWidth="1"/>
    <col min="10" max="10" width="6.625" style="11" customWidth="1"/>
    <col min="11" max="12" width="25.00390625" style="11" customWidth="1"/>
    <col min="13" max="13" width="6.625" style="11" customWidth="1"/>
    <col min="14" max="14" width="25.00390625" style="11" customWidth="1"/>
    <col min="15" max="16384" width="3.00390625" style="11" customWidth="1"/>
  </cols>
  <sheetData>
    <row r="1" spans="1:14" ht="49.5" customHeight="1" thickBot="1">
      <c r="A1" s="82" t="s">
        <v>56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4"/>
    </row>
    <row r="2" spans="3:14" ht="22.5" customHeight="1">
      <c r="C2" s="12"/>
      <c r="E2" s="13"/>
      <c r="M2" s="15"/>
      <c r="N2" s="14"/>
    </row>
    <row r="3" spans="3:14" ht="22.5" customHeight="1">
      <c r="C3" s="12"/>
      <c r="E3" s="13"/>
      <c r="M3" s="15"/>
      <c r="N3" s="14"/>
    </row>
    <row r="4" spans="3:14" ht="22.5" customHeight="1" thickBot="1">
      <c r="C4" s="45" t="s">
        <v>45</v>
      </c>
      <c r="E4" s="13"/>
      <c r="M4" s="15"/>
      <c r="N4" s="14"/>
    </row>
    <row r="5" spans="3:14" ht="34.5" customHeight="1" thickBot="1">
      <c r="C5" s="85" t="s">
        <v>54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7"/>
    </row>
    <row r="6" spans="3:14" ht="34.5" customHeight="1" thickBot="1">
      <c r="C6" s="77" t="s">
        <v>46</v>
      </c>
      <c r="D6" s="78"/>
      <c r="E6" s="79"/>
      <c r="F6" s="77" t="s">
        <v>47</v>
      </c>
      <c r="G6" s="78"/>
      <c r="H6" s="79"/>
      <c r="I6" s="77" t="s">
        <v>48</v>
      </c>
      <c r="J6" s="78"/>
      <c r="K6" s="79"/>
      <c r="L6" s="77" t="s">
        <v>49</v>
      </c>
      <c r="M6" s="78"/>
      <c r="N6" s="79"/>
    </row>
    <row r="7" spans="3:14" s="16" customFormat="1" ht="45" customHeight="1">
      <c r="C7" s="17" t="s">
        <v>18</v>
      </c>
      <c r="D7" s="75" t="str">
        <f>VLOOKUP(C7,'キッズ1・26グループ表'!C3:D34,2,FALSE)</f>
        <v>青葉かもめガールズ</v>
      </c>
      <c r="E7" s="76"/>
      <c r="F7" s="17" t="s">
        <v>19</v>
      </c>
      <c r="G7" s="75" t="str">
        <f>'キッズ1・26グループ表'!D7</f>
        <v>FC CLIO</v>
      </c>
      <c r="H7" s="76"/>
      <c r="I7" s="17" t="s">
        <v>20</v>
      </c>
      <c r="J7" s="75">
        <f>'キッズ1・26グループ表'!D11</f>
        <v>0</v>
      </c>
      <c r="K7" s="76"/>
      <c r="L7" s="17" t="s">
        <v>21</v>
      </c>
      <c r="M7" s="75">
        <f>'キッズ1・26グループ表'!D15</f>
        <v>0</v>
      </c>
      <c r="N7" s="76"/>
    </row>
    <row r="8" spans="3:14" s="16" customFormat="1" ht="45" customHeight="1">
      <c r="C8" s="18" t="s">
        <v>22</v>
      </c>
      <c r="D8" s="80" t="str">
        <f>VLOOKUP(C8,'キッズ1・26グループ表'!C3:D34,2,FALSE)</f>
        <v>FC HERO`S</v>
      </c>
      <c r="E8" s="81"/>
      <c r="F8" s="18" t="s">
        <v>23</v>
      </c>
      <c r="G8" s="80" t="str">
        <f>'キッズ1・26グループ表'!D8</f>
        <v>横浜GSFC</v>
      </c>
      <c r="H8" s="81"/>
      <c r="I8" s="18" t="s">
        <v>24</v>
      </c>
      <c r="J8" s="80">
        <f>'キッズ1・26グループ表'!D12</f>
        <v>0</v>
      </c>
      <c r="K8" s="81"/>
      <c r="L8" s="18" t="s">
        <v>25</v>
      </c>
      <c r="M8" s="80">
        <f>'キッズ1・26グループ表'!D16</f>
        <v>0</v>
      </c>
      <c r="N8" s="81"/>
    </row>
    <row r="9" spans="3:14" s="16" customFormat="1" ht="45" customHeight="1">
      <c r="C9" s="18" t="s">
        <v>26</v>
      </c>
      <c r="D9" s="80" t="str">
        <f>VLOOKUP(C9,'キッズ1・26グループ表'!C3:D34,2,FALSE)</f>
        <v>やよいＳＣフトゥーロス</v>
      </c>
      <c r="E9" s="81"/>
      <c r="F9" s="18" t="s">
        <v>27</v>
      </c>
      <c r="G9" s="80" t="str">
        <f>'キッズ1・26グループ表'!D9</f>
        <v>西谷FC</v>
      </c>
      <c r="H9" s="81"/>
      <c r="I9" s="18" t="s">
        <v>28</v>
      </c>
      <c r="J9" s="80">
        <f>'キッズ1・26グループ表'!D13</f>
        <v>0</v>
      </c>
      <c r="K9" s="81"/>
      <c r="L9" s="18" t="s">
        <v>29</v>
      </c>
      <c r="M9" s="80">
        <f>'キッズ1・26グループ表'!D17</f>
        <v>0</v>
      </c>
      <c r="N9" s="81"/>
    </row>
    <row r="10" spans="3:14" s="16" customFormat="1" ht="45" customHeight="1" thickBot="1">
      <c r="C10" s="19" t="s">
        <v>30</v>
      </c>
      <c r="D10" s="89" t="str">
        <f>VLOOKUP(C10,'キッズ1・26グループ表'!C3:D34,2,FALSE)</f>
        <v>FC 緑</v>
      </c>
      <c r="E10" s="90"/>
      <c r="F10" s="19" t="s">
        <v>31</v>
      </c>
      <c r="G10" s="89" t="str">
        <f>'キッズ1・26グループ表'!D10</f>
        <v>NPO HIP.SC</v>
      </c>
      <c r="H10" s="90"/>
      <c r="I10" s="19" t="s">
        <v>32</v>
      </c>
      <c r="J10" s="89">
        <f>'キッズ1・26グループ表'!D14</f>
        <v>0</v>
      </c>
      <c r="K10" s="90"/>
      <c r="L10" s="19" t="s">
        <v>33</v>
      </c>
      <c r="M10" s="89">
        <f>'キッズ1・26グループ表'!D18</f>
        <v>0</v>
      </c>
      <c r="N10" s="90"/>
    </row>
    <row r="11" spans="1:14" ht="60.75" customHeight="1">
      <c r="A11" s="20"/>
      <c r="B11" s="21"/>
      <c r="C11" s="22"/>
      <c r="D11" s="23"/>
      <c r="E11" s="23"/>
      <c r="F11" s="22"/>
      <c r="G11" s="23"/>
      <c r="H11" s="23"/>
      <c r="I11" s="22"/>
      <c r="J11" s="23"/>
      <c r="K11" s="23"/>
      <c r="L11" s="22"/>
      <c r="M11" s="23"/>
      <c r="N11" s="23"/>
    </row>
    <row r="12" spans="1:14" ht="50.25" customHeight="1" thickBot="1">
      <c r="A12" s="34"/>
      <c r="C12" s="46" t="s">
        <v>55</v>
      </c>
      <c r="H12" s="24"/>
      <c r="I12" s="24"/>
      <c r="J12" s="24"/>
      <c r="K12" s="24"/>
      <c r="L12" s="24"/>
      <c r="M12" s="24"/>
      <c r="N12" s="24"/>
    </row>
    <row r="13" spans="1:14" s="1" customFormat="1" ht="33.75" customHeight="1" thickBot="1">
      <c r="A13" s="50" t="s">
        <v>34</v>
      </c>
      <c r="B13" s="49" t="s">
        <v>35</v>
      </c>
      <c r="C13" s="47"/>
      <c r="D13" s="39" t="s">
        <v>36</v>
      </c>
      <c r="E13" s="40"/>
      <c r="F13" s="48"/>
      <c r="G13" s="43" t="s">
        <v>37</v>
      </c>
      <c r="H13" s="44"/>
      <c r="I13" s="48"/>
      <c r="J13" s="43" t="s">
        <v>38</v>
      </c>
      <c r="K13" s="44"/>
      <c r="L13" s="77" t="s">
        <v>39</v>
      </c>
      <c r="M13" s="78"/>
      <c r="N13" s="79"/>
    </row>
    <row r="14" spans="1:14" s="1" customFormat="1" ht="49.5" customHeight="1" thickBot="1">
      <c r="A14" s="25">
        <v>1</v>
      </c>
      <c r="B14" s="26">
        <v>0.4201388888888889</v>
      </c>
      <c r="C14" s="51" t="str">
        <f>D7</f>
        <v>青葉かもめガールズ</v>
      </c>
      <c r="D14" s="53" t="s">
        <v>44</v>
      </c>
      <c r="E14" s="35" t="str">
        <f>D8</f>
        <v>FC HERO`S</v>
      </c>
      <c r="F14" s="51" t="str">
        <f>G7</f>
        <v>FC CLIO</v>
      </c>
      <c r="G14" s="53" t="s">
        <v>44</v>
      </c>
      <c r="H14" s="36" t="str">
        <f>G8</f>
        <v>横浜GSFC</v>
      </c>
      <c r="I14" s="51">
        <f>J7</f>
        <v>0</v>
      </c>
      <c r="J14" s="53" t="s">
        <v>44</v>
      </c>
      <c r="K14" s="36">
        <f>J8</f>
        <v>0</v>
      </c>
      <c r="L14" s="51">
        <f>M7</f>
        <v>0</v>
      </c>
      <c r="M14" s="53" t="s">
        <v>44</v>
      </c>
      <c r="N14" s="36">
        <f>M8</f>
        <v>0</v>
      </c>
    </row>
    <row r="15" spans="1:14" s="1" customFormat="1" ht="49.5" customHeight="1" thickBot="1">
      <c r="A15" s="27">
        <v>2</v>
      </c>
      <c r="B15" s="28">
        <v>0.43402777777777773</v>
      </c>
      <c r="C15" s="52" t="str">
        <f>D9</f>
        <v>やよいＳＣフトゥーロス</v>
      </c>
      <c r="D15" s="54" t="s">
        <v>44</v>
      </c>
      <c r="E15" s="37" t="str">
        <f>D10</f>
        <v>FC 緑</v>
      </c>
      <c r="F15" s="52" t="str">
        <f>G9</f>
        <v>西谷FC</v>
      </c>
      <c r="G15" s="54" t="s">
        <v>44</v>
      </c>
      <c r="H15" s="37" t="str">
        <f>G10</f>
        <v>NPO HIP.SC</v>
      </c>
      <c r="I15" s="52">
        <f>J9</f>
        <v>0</v>
      </c>
      <c r="J15" s="54" t="s">
        <v>44</v>
      </c>
      <c r="K15" s="37">
        <f>J10</f>
        <v>0</v>
      </c>
      <c r="L15" s="52">
        <f>M9</f>
        <v>0</v>
      </c>
      <c r="M15" s="54" t="s">
        <v>44</v>
      </c>
      <c r="N15" s="37">
        <f>M10</f>
        <v>0</v>
      </c>
    </row>
    <row r="16" spans="1:14" s="1" customFormat="1" ht="49.5" customHeight="1" thickBot="1">
      <c r="A16" s="25">
        <v>3</v>
      </c>
      <c r="B16" s="26">
        <v>0.4479166666666667</v>
      </c>
      <c r="C16" s="51" t="str">
        <f>D7</f>
        <v>青葉かもめガールズ</v>
      </c>
      <c r="D16" s="54" t="s">
        <v>44</v>
      </c>
      <c r="E16" s="36" t="str">
        <f>D9</f>
        <v>やよいＳＣフトゥーロス</v>
      </c>
      <c r="F16" s="51" t="str">
        <f>G7</f>
        <v>FC CLIO</v>
      </c>
      <c r="G16" s="54" t="s">
        <v>44</v>
      </c>
      <c r="H16" s="36" t="str">
        <f>G9</f>
        <v>西谷FC</v>
      </c>
      <c r="I16" s="51">
        <f>J7</f>
        <v>0</v>
      </c>
      <c r="J16" s="54" t="s">
        <v>44</v>
      </c>
      <c r="K16" s="36">
        <f>J9</f>
        <v>0</v>
      </c>
      <c r="L16" s="51">
        <f>M7</f>
        <v>0</v>
      </c>
      <c r="M16" s="54" t="s">
        <v>44</v>
      </c>
      <c r="N16" s="36">
        <f>M9</f>
        <v>0</v>
      </c>
    </row>
    <row r="17" spans="1:14" s="1" customFormat="1" ht="49.5" customHeight="1" thickBot="1">
      <c r="A17" s="27">
        <v>4</v>
      </c>
      <c r="B17" s="28">
        <v>0.4618055555555556</v>
      </c>
      <c r="C17" s="52" t="str">
        <f>D8</f>
        <v>FC HERO`S</v>
      </c>
      <c r="D17" s="54" t="s">
        <v>44</v>
      </c>
      <c r="E17" s="37" t="str">
        <f>D10</f>
        <v>FC 緑</v>
      </c>
      <c r="F17" s="52" t="str">
        <f>G8</f>
        <v>横浜GSFC</v>
      </c>
      <c r="G17" s="54" t="s">
        <v>44</v>
      </c>
      <c r="H17" s="37" t="str">
        <f>G10</f>
        <v>NPO HIP.SC</v>
      </c>
      <c r="I17" s="52">
        <f>J8</f>
        <v>0</v>
      </c>
      <c r="J17" s="54" t="s">
        <v>44</v>
      </c>
      <c r="K17" s="37">
        <f>J10</f>
        <v>0</v>
      </c>
      <c r="L17" s="52">
        <f>M8</f>
        <v>0</v>
      </c>
      <c r="M17" s="54" t="s">
        <v>44</v>
      </c>
      <c r="N17" s="37">
        <f>M10</f>
        <v>0</v>
      </c>
    </row>
    <row r="18" spans="1:14" s="1" customFormat="1" ht="49.5" customHeight="1" thickBot="1">
      <c r="A18" s="25">
        <v>5</v>
      </c>
      <c r="B18" s="26">
        <v>0.4756944444444444</v>
      </c>
      <c r="C18" s="51" t="str">
        <f>D7</f>
        <v>青葉かもめガールズ</v>
      </c>
      <c r="D18" s="54" t="s">
        <v>44</v>
      </c>
      <c r="E18" s="36" t="str">
        <f>D10</f>
        <v>FC 緑</v>
      </c>
      <c r="F18" s="51" t="str">
        <f>G7</f>
        <v>FC CLIO</v>
      </c>
      <c r="G18" s="54" t="s">
        <v>44</v>
      </c>
      <c r="H18" s="36" t="str">
        <f>G10</f>
        <v>NPO HIP.SC</v>
      </c>
      <c r="I18" s="51">
        <f>J7</f>
        <v>0</v>
      </c>
      <c r="J18" s="54" t="s">
        <v>44</v>
      </c>
      <c r="K18" s="36">
        <f>J10</f>
        <v>0</v>
      </c>
      <c r="L18" s="51">
        <f>M7</f>
        <v>0</v>
      </c>
      <c r="M18" s="54" t="s">
        <v>44</v>
      </c>
      <c r="N18" s="36">
        <f>M10</f>
        <v>0</v>
      </c>
    </row>
    <row r="19" spans="1:14" s="1" customFormat="1" ht="49.5" customHeight="1" thickBot="1">
      <c r="A19" s="29">
        <v>6</v>
      </c>
      <c r="B19" s="30">
        <v>0.4895833333333333</v>
      </c>
      <c r="C19" s="55" t="str">
        <f>D8</f>
        <v>FC HERO`S</v>
      </c>
      <c r="D19" s="54" t="s">
        <v>44</v>
      </c>
      <c r="E19" s="35" t="str">
        <f>D9</f>
        <v>やよいＳＣフトゥーロス</v>
      </c>
      <c r="F19" s="55" t="str">
        <f>G8</f>
        <v>横浜GSFC</v>
      </c>
      <c r="G19" s="54" t="s">
        <v>44</v>
      </c>
      <c r="H19" s="35" t="str">
        <f>G9</f>
        <v>西谷FC</v>
      </c>
      <c r="I19" s="55">
        <f>J8</f>
        <v>0</v>
      </c>
      <c r="J19" s="54" t="s">
        <v>44</v>
      </c>
      <c r="K19" s="35">
        <f>J9</f>
        <v>0</v>
      </c>
      <c r="L19" s="55">
        <f>M8</f>
        <v>0</v>
      </c>
      <c r="M19" s="54" t="s">
        <v>44</v>
      </c>
      <c r="N19" s="35">
        <f>M9</f>
        <v>0</v>
      </c>
    </row>
    <row r="20" spans="1:3" s="1" customFormat="1" ht="16.5" customHeight="1">
      <c r="A20" s="1" t="s">
        <v>0</v>
      </c>
      <c r="B20" s="88"/>
      <c r="C20" s="88"/>
    </row>
    <row r="21" s="1" customFormat="1" ht="9"/>
  </sheetData>
  <sheetProtection/>
  <mergeCells count="24">
    <mergeCell ref="B20:C20"/>
    <mergeCell ref="L13:N13"/>
    <mergeCell ref="D10:E10"/>
    <mergeCell ref="G10:H10"/>
    <mergeCell ref="J10:K10"/>
    <mergeCell ref="M10:N10"/>
    <mergeCell ref="M9:N9"/>
    <mergeCell ref="D8:E8"/>
    <mergeCell ref="G8:H8"/>
    <mergeCell ref="J8:K8"/>
    <mergeCell ref="M8:N8"/>
    <mergeCell ref="A1:N1"/>
    <mergeCell ref="D9:E9"/>
    <mergeCell ref="G9:H9"/>
    <mergeCell ref="J9:K9"/>
    <mergeCell ref="C5:N5"/>
    <mergeCell ref="D7:E7"/>
    <mergeCell ref="G7:H7"/>
    <mergeCell ref="J7:K7"/>
    <mergeCell ref="M7:N7"/>
    <mergeCell ref="C6:E6"/>
    <mergeCell ref="F6:H6"/>
    <mergeCell ref="I6:K6"/>
    <mergeCell ref="L6:N6"/>
  </mergeCells>
  <printOptions horizontalCentered="1" verticalCentered="1"/>
  <pageMargins left="0.4330708661417323" right="0.5118110236220472" top="0.984251968503937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宮の台幼稚園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kfa11</cp:lastModifiedBy>
  <cp:lastPrinted>2014-01-14T10:16:27Z</cp:lastPrinted>
  <dcterms:created xsi:type="dcterms:W3CDTF">2006-09-08T08:57:28Z</dcterms:created>
  <dcterms:modified xsi:type="dcterms:W3CDTF">2019-01-13T03:17:42Z</dcterms:modified>
  <cp:category/>
  <cp:version/>
  <cp:contentType/>
  <cp:contentStatus/>
</cp:coreProperties>
</file>